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8460" windowHeight="5520" activeTab="0"/>
  </bookViews>
  <sheets>
    <sheet name="Yearbook 2002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<sst xmlns="http://schemas.openxmlformats.org/spreadsheetml/2006/main" count="14" uniqueCount="14">
  <si>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Source: MD's transport statistics</t>
  </si>
  <si>
    <t>Cereals, fruit and vegetables, live animals, textiles, other raw animal and vegetable materials</t>
  </si>
  <si>
    <t>Foodstuffs, animal food and foodstuff waste, oil seeds and oleagionous fruit and fats</t>
  </si>
  <si>
    <t>Solid mineral fuels</t>
  </si>
  <si>
    <t>Crude petroleum, petroleum products and gas</t>
  </si>
  <si>
    <t>Iron-ore, non-ferrous ores and waste, iron and steel waste and blast furnace dust</t>
  </si>
  <si>
    <t>Metal products</t>
  </si>
  <si>
    <t>Crude and manufactured minerals, cement, lime and manufactured building materials</t>
  </si>
  <si>
    <t>Natural and chemical fertilizers</t>
  </si>
  <si>
    <t xml:space="preserve">Coal chemicals, tar, other chemicals, paper pulp and waste paper  </t>
  </si>
  <si>
    <t>Miscellaneous articles</t>
  </si>
  <si>
    <r>
      <t>Total</t>
    </r>
    <r>
      <rPr>
        <vertAlign val="superscript"/>
        <sz val="8"/>
        <rFont val="Arial Narrow"/>
        <family val="2"/>
      </rPr>
      <t>1)</t>
    </r>
  </si>
  <si>
    <t>1) Vehicles registered in the CR only</t>
  </si>
  <si>
    <r>
      <t xml:space="preserve">5.2.4.3 Import of goods into the Czech Republic by commodity - Road transport </t>
    </r>
    <r>
      <rPr>
        <i/>
        <sz val="11"/>
        <rFont val="Arial Narrow"/>
        <family val="2"/>
      </rPr>
      <t>(thous. tonnes)</t>
    </r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</si>
</sst>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_)"/>
    <numFmt numFmtId="165" formatCode="#,##0_)"/>
    <numFmt numFmtId="166" formatCode="#,##0.00_)"/>
  </numFmts>
  <fonts count="14">
    <font>
      <sz val="10"/>
      <name val="Arial"/>
      <family val="0"/>
    </font>
    <font>
      <sz val="10"/>
      <name val="Arial Narrow"/>
      <family val="2"/>
    </font>
    <font>
      <b/>
      <sz val="9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i/>
      <sz val="8"/>
      <name val="Arial Narrow"/>
      <family val="2"/>
    </font>
    <font>
      <sz val="10"/>
      <name val="Arial CE"/>
      <family val="0"/>
    </font>
    <font>
      <b/>
      <i/>
      <sz val="8"/>
      <name val="Arial Narrow"/>
      <family val="2"/>
    </font>
    <font>
      <b/>
      <i/>
      <sz val="8"/>
      <name val="Arial"/>
      <family val="2"/>
    </font>
    <font>
      <vertAlign val="superscript"/>
      <sz val="8"/>
      <name val="Arial Narrow"/>
      <family val="2"/>
    </font>
    <font>
      <sz val="8"/>
      <name val="Arial Narrow"/>
      <family val="2"/>
    </font>
    <font>
      <b/>
      <sz val="11"/>
      <name val="Arial Narrow"/>
      <family val="2"/>
    </font>
    <font>
      <i/>
      <sz val="11"/>
      <name val="Arial Narrow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2" borderId="0" xfId="0" applyFill="1" applyAlignment="1">
      <alignment/>
    </xf>
    <xf numFmtId="0" fontId="3" fillId="3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/>
    </xf>
    <xf numFmtId="0" fontId="6" fillId="0" borderId="0" xfId="0" applyFont="1" applyAlignment="1">
      <alignment horizontal="right"/>
    </xf>
    <xf numFmtId="165" fontId="5" fillId="0" borderId="1" xfId="0" applyNumberFormat="1" applyFont="1" applyFill="1" applyBorder="1" applyAlignment="1">
      <alignment vertical="center"/>
    </xf>
    <xf numFmtId="165" fontId="9" fillId="4" borderId="1" xfId="0" applyNumberFormat="1" applyFont="1" applyFill="1" applyBorder="1" applyAlignment="1">
      <alignment vertical="center"/>
    </xf>
    <xf numFmtId="165" fontId="9" fillId="0" borderId="1" xfId="0" applyNumberFormat="1" applyFont="1" applyFill="1" applyBorder="1" applyAlignment="1">
      <alignment vertical="center"/>
    </xf>
    <xf numFmtId="0" fontId="8" fillId="0" borderId="1" xfId="0" applyFont="1" applyFill="1" applyBorder="1" applyAlignment="1">
      <alignment vertical="center" wrapText="1"/>
    </xf>
    <xf numFmtId="49" fontId="4" fillId="0" borderId="1" xfId="0" applyNumberFormat="1" applyFont="1" applyFill="1" applyBorder="1" applyAlignment="1">
      <alignment vertical="center" wrapText="1"/>
    </xf>
    <xf numFmtId="165" fontId="5" fillId="4" borderId="1" xfId="0" applyNumberFormat="1" applyFont="1" applyFill="1" applyBorder="1" applyAlignment="1">
      <alignment horizontal="right" vertical="center"/>
    </xf>
    <xf numFmtId="0" fontId="2" fillId="3" borderId="1" xfId="0" applyFont="1" applyFill="1" applyBorder="1" applyAlignment="1">
      <alignment horizontal="center" vertical="center"/>
    </xf>
    <xf numFmtId="0" fontId="12" fillId="2" borderId="0" xfId="0" applyFont="1" applyFill="1" applyAlignment="1">
      <alignment/>
    </xf>
    <xf numFmtId="0" fontId="1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workbookViewId="0" topLeftCell="A2">
      <selection activeCell="A17" sqref="A17"/>
    </sheetView>
  </sheetViews>
  <sheetFormatPr defaultColWidth="9.140625" defaultRowHeight="12.75"/>
  <cols>
    <col min="1" max="1" width="48.140625" style="1" customWidth="1"/>
    <col min="2" max="7" width="9.140625" style="1" customWidth="1"/>
    <col min="8" max="16384" width="9.140625" style="1" customWidth="1"/>
  </cols>
  <sheetData>
    <row r="1" spans="1:7" ht="15.75" customHeight="1">
      <c r="A1" s="13" t="s">
        <v>13</v>
      </c>
      <c r="B1" s="4"/>
      <c r="C1" s="4"/>
      <c r="D1" s="4"/>
      <c r="E1" s="4"/>
      <c r="F1" s="4"/>
      <c r="G1" s="4"/>
    </row>
    <row r="2" spans="1:7" ht="12.75">
      <c r="A2" s="4"/>
      <c r="B2" s="4"/>
      <c r="C2" s="4"/>
      <c r="D2" s="4"/>
      <c r="E2" s="4"/>
      <c r="F2" s="4"/>
      <c r="G2" s="4"/>
    </row>
    <row r="3" spans="1:7" ht="13.5">
      <c r="A3" s="12"/>
      <c r="B3" s="3">
        <v>1995</v>
      </c>
      <c r="C3" s="2">
        <v>1998</v>
      </c>
      <c r="D3" s="2">
        <v>1999</v>
      </c>
      <c r="E3" s="2">
        <v>2000</v>
      </c>
      <c r="F3" s="2">
        <v>2001</v>
      </c>
      <c r="G3" s="2">
        <v>2002</v>
      </c>
    </row>
    <row r="4" spans="1:7" ht="12.75">
      <c r="A4" s="9" t="s">
        <v>11</v>
      </c>
      <c r="B4" s="7">
        <f>SUM(B5:B14)</f>
        <v>6082.999999999981</v>
      </c>
      <c r="C4" s="8">
        <v>8416.9</v>
      </c>
      <c r="D4" s="8">
        <v>13444.3027</v>
      </c>
      <c r="E4" s="8">
        <f>SUM(E5:E14)</f>
        <v>12341.2549</v>
      </c>
      <c r="F4" s="8">
        <v>14195.0725</v>
      </c>
      <c r="G4" s="8">
        <v>13767.610799999999</v>
      </c>
    </row>
    <row r="5" spans="1:7" ht="25.5">
      <c r="A5" s="10" t="s">
        <v>1</v>
      </c>
      <c r="B5" s="11">
        <v>692.329429429429</v>
      </c>
      <c r="C5" s="6">
        <v>1483.6</v>
      </c>
      <c r="D5" s="6">
        <v>1710.9281</v>
      </c>
      <c r="E5" s="6">
        <v>1278.1562999999999</v>
      </c>
      <c r="F5" s="6">
        <v>1282.8699</v>
      </c>
      <c r="G5" s="6">
        <v>1344.1212</v>
      </c>
    </row>
    <row r="6" spans="1:7" ht="25.5">
      <c r="A6" s="10" t="s">
        <v>2</v>
      </c>
      <c r="B6" s="11">
        <v>593.686186186186</v>
      </c>
      <c r="C6" s="6">
        <v>836.7</v>
      </c>
      <c r="D6" s="6">
        <v>889.0926000000001</v>
      </c>
      <c r="E6" s="6">
        <v>1334.4808999999998</v>
      </c>
      <c r="F6" s="6">
        <v>1302.9732</v>
      </c>
      <c r="G6" s="6">
        <v>1032.7726</v>
      </c>
    </row>
    <row r="7" spans="1:7" ht="12.75">
      <c r="A7" s="10" t="s">
        <v>3</v>
      </c>
      <c r="B7" s="11">
        <v>271.573373373373</v>
      </c>
      <c r="C7" s="6">
        <v>20.4</v>
      </c>
      <c r="D7" s="6">
        <v>26.8808</v>
      </c>
      <c r="E7" s="6">
        <v>0</v>
      </c>
      <c r="F7" s="6">
        <v>0</v>
      </c>
      <c r="G7" s="6">
        <v>50.826</v>
      </c>
    </row>
    <row r="8" spans="1:7" ht="12.75">
      <c r="A8" s="10" t="s">
        <v>4</v>
      </c>
      <c r="B8" s="11">
        <v>0</v>
      </c>
      <c r="C8" s="6">
        <v>222.2</v>
      </c>
      <c r="D8" s="6">
        <v>1095.7315</v>
      </c>
      <c r="E8" s="6">
        <v>693.4004</v>
      </c>
      <c r="F8" s="6">
        <v>882.8845</v>
      </c>
      <c r="G8" s="6">
        <v>796.9177</v>
      </c>
    </row>
    <row r="9" spans="1:7" ht="25.5">
      <c r="A9" s="10" t="s">
        <v>5</v>
      </c>
      <c r="B9" s="11">
        <v>15.8316316316316</v>
      </c>
      <c r="C9" s="6">
        <v>243.3</v>
      </c>
      <c r="D9" s="6">
        <v>464.39630000000005</v>
      </c>
      <c r="E9" s="6">
        <v>369.58950000000004</v>
      </c>
      <c r="F9" s="6">
        <v>514.5421</v>
      </c>
      <c r="G9" s="6">
        <v>747.5104000000001</v>
      </c>
    </row>
    <row r="10" spans="1:7" ht="12.75">
      <c r="A10" s="10" t="s">
        <v>6</v>
      </c>
      <c r="B10" s="11">
        <v>507.221121121121</v>
      </c>
      <c r="C10" s="6">
        <v>549.1</v>
      </c>
      <c r="D10" s="6">
        <v>908.2831</v>
      </c>
      <c r="E10" s="6">
        <v>1123.2592</v>
      </c>
      <c r="F10" s="6">
        <v>1526.6075</v>
      </c>
      <c r="G10" s="6">
        <v>859.7158</v>
      </c>
    </row>
    <row r="11" spans="1:7" ht="25.5">
      <c r="A11" s="10" t="s">
        <v>7</v>
      </c>
      <c r="B11" s="11">
        <v>1039.4075075075</v>
      </c>
      <c r="C11" s="6">
        <v>568.9</v>
      </c>
      <c r="D11" s="6">
        <v>972.3557000000001</v>
      </c>
      <c r="E11" s="6">
        <v>1252.2468000000001</v>
      </c>
      <c r="F11" s="6">
        <v>1312.086</v>
      </c>
      <c r="G11" s="6">
        <v>1052.0627</v>
      </c>
    </row>
    <row r="12" spans="1:7" ht="12.75">
      <c r="A12" s="10" t="s">
        <v>8</v>
      </c>
      <c r="B12" s="11">
        <v>10.9603603603603</v>
      </c>
      <c r="C12" s="6">
        <v>0</v>
      </c>
      <c r="D12" s="6">
        <v>1</v>
      </c>
      <c r="E12" s="6">
        <v>60.68280000000001</v>
      </c>
      <c r="F12" s="6">
        <v>23.923599999999997</v>
      </c>
      <c r="G12" s="6">
        <v>77.2596</v>
      </c>
    </row>
    <row r="13" spans="1:7" ht="12.75">
      <c r="A13" s="10" t="s">
        <v>9</v>
      </c>
      <c r="B13" s="11">
        <v>1077.76876876876</v>
      </c>
      <c r="C13" s="6">
        <v>1177.8</v>
      </c>
      <c r="D13" s="6">
        <v>1482.1692000000003</v>
      </c>
      <c r="E13" s="6">
        <v>1321.9008</v>
      </c>
      <c r="F13" s="6">
        <v>1578.7693</v>
      </c>
      <c r="G13" s="6">
        <v>1998.8024</v>
      </c>
    </row>
    <row r="14" spans="1:7" ht="12.75">
      <c r="A14" s="10" t="s">
        <v>10</v>
      </c>
      <c r="B14" s="11">
        <v>1874.22162162162</v>
      </c>
      <c r="C14" s="6">
        <v>3314.9</v>
      </c>
      <c r="D14" s="6">
        <v>5893.465399999999</v>
      </c>
      <c r="E14" s="6">
        <v>4907.5382</v>
      </c>
      <c r="F14" s="6">
        <v>5770.4164</v>
      </c>
      <c r="G14" s="6">
        <v>5807.622399999998</v>
      </c>
    </row>
    <row r="15" ht="13.5">
      <c r="G15" s="5" t="s">
        <v>0</v>
      </c>
    </row>
    <row r="16" ht="13.5">
      <c r="A16" s="14" t="s">
        <v>12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Bartos</dc:creator>
  <cp:keywords/>
  <dc:description/>
  <cp:lastModifiedBy>Bartos</cp:lastModifiedBy>
  <dcterms:created xsi:type="dcterms:W3CDTF">2003-08-12T06:51:34Z</dcterms:created>
  <dcterms:modified xsi:type="dcterms:W3CDTF">2003-08-13T08:09:23Z</dcterms:modified>
  <cp:category/>
  <cp:version/>
  <cp:contentType/>
  <cp:contentStatus/>
</cp:coreProperties>
</file>